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heshji-pc\E\M R Sureka &amp; Co\Kartikee\GBIPL\Claim\"/>
    </mc:Choice>
  </mc:AlternateContent>
  <bookViews>
    <workbookView xWindow="375" yWindow="165" windowWidth="10500" windowHeight="340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K25" i="1" l="1"/>
  <c r="K23" i="1"/>
  <c r="K21" i="1"/>
  <c r="K19" i="1"/>
  <c r="K17" i="1"/>
  <c r="K15" i="1"/>
  <c r="K13" i="1"/>
  <c r="G27" i="1"/>
  <c r="F27" i="1"/>
</calcChain>
</file>

<file path=xl/sharedStrings.xml><?xml version="1.0" encoding="utf-8"?>
<sst xmlns="http://schemas.openxmlformats.org/spreadsheetml/2006/main" count="19" uniqueCount="19">
  <si>
    <t>Golden Beach Infracon Private Limited</t>
  </si>
  <si>
    <t>Details of claim received, approved , rejected</t>
  </si>
  <si>
    <t xml:space="preserve">Claim Filed </t>
  </si>
  <si>
    <t>Claim Accepted</t>
  </si>
  <si>
    <t>Amount Rejected</t>
  </si>
  <si>
    <t xml:space="preserve">In Rs. </t>
  </si>
  <si>
    <t>Accepted by Claimant</t>
  </si>
  <si>
    <t>Pending for additional paper</t>
  </si>
  <si>
    <t>List of Employees</t>
  </si>
  <si>
    <t>Wency Pereira</t>
  </si>
  <si>
    <t>Devidas Kanje</t>
  </si>
  <si>
    <t>Mahendra Vaishampayan</t>
  </si>
  <si>
    <t>Rajesh Harari</t>
  </si>
  <si>
    <t>Satyanarayan Subhash</t>
  </si>
  <si>
    <t>Total Claim by Employees Accepted "B"</t>
  </si>
  <si>
    <t>% of claim of total claim accepted</t>
  </si>
  <si>
    <t>Annexure 1</t>
  </si>
  <si>
    <t>Harish Kothapalli</t>
  </si>
  <si>
    <t>Manasi Hadkar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</si>
</sst>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3" fontId="0" fillId="0" borderId="1" xfId="0" applyNumberFormat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2:K27"/>
  <sheetViews>
    <sheetView tabSelected="1" topLeftCell="A25" workbookViewId="0">
      <selection activeCell="K28" sqref="K28"/>
    </sheetView>
  </sheetViews>
  <sheetFormatPr defaultColWidth="8.7109375" defaultRowHeight="15" x14ac:dyDescent="0.25"/>
  <cols>
    <col min="1" max="4" width="8.7109375" style="1"/>
    <col min="5" max="5" width="35.5703125" style="1" customWidth="1"/>
    <col min="6" max="6" width="12.140625" style="1" customWidth="1"/>
    <col min="7" max="7" width="11.42578125" style="1" customWidth="1"/>
    <col min="8" max="8" width="12.5703125" style="1" customWidth="1"/>
    <col min="9" max="16384" width="8.7109375" style="1"/>
  </cols>
  <sheetData>
    <row r="2" spans="5:11" ht="14.45" customHeight="1" x14ac:dyDescent="0.25">
      <c r="F2" s="1" t="s">
        <v>16</v>
      </c>
    </row>
    <row r="4" spans="5:11" x14ac:dyDescent="0.25">
      <c r="E4" s="5" t="s">
        <v>0</v>
      </c>
      <c r="F4" s="5"/>
      <c r="G4" s="5"/>
      <c r="H4" s="5"/>
      <c r="I4" s="5"/>
    </row>
    <row r="5" spans="5:11" ht="28.7" customHeight="1" x14ac:dyDescent="0.25">
      <c r="E5" s="4" t="s">
        <v>1</v>
      </c>
      <c r="F5" s="4"/>
      <c r="G5" s="4"/>
      <c r="H5" s="4"/>
      <c r="I5" s="4"/>
      <c r="J5" s="4"/>
    </row>
    <row r="6" spans="5:11" x14ac:dyDescent="0.25">
      <c r="I6" s="1" t="s">
        <v>5</v>
      </c>
    </row>
    <row r="7" spans="5:11" ht="90" x14ac:dyDescent="0.25">
      <c r="F7" s="1" t="s">
        <v>2</v>
      </c>
      <c r="G7" s="2" t="s">
        <v>3</v>
      </c>
      <c r="H7" s="2" t="s">
        <v>4</v>
      </c>
      <c r="I7" s="2" t="s">
        <v>6</v>
      </c>
      <c r="J7" s="2" t="s">
        <v>7</v>
      </c>
      <c r="K7" s="2" t="s">
        <v>15</v>
      </c>
    </row>
    <row r="9" spans="5:11" x14ac:dyDescent="0.25">
      <c r="H9" s="3"/>
    </row>
    <row r="11" spans="5:11" x14ac:dyDescent="0.25">
      <c r="E11" s="1" t="s">
        <v>8</v>
      </c>
    </row>
    <row r="13" spans="5:11" x14ac:dyDescent="0.25">
      <c r="E13" s="1" t="s">
        <v>9</v>
      </c>
      <c r="F13" s="1">
        <v>6721183</v>
      </c>
      <c r="G13" s="1">
        <v>6721183</v>
      </c>
      <c r="K13" s="1">
        <f>F13/F27*100</f>
        <v>24.359877471086616</v>
      </c>
    </row>
    <row r="15" spans="5:11" x14ac:dyDescent="0.25">
      <c r="E15" s="1" t="s">
        <v>10</v>
      </c>
      <c r="F15" s="1">
        <v>7524615</v>
      </c>
      <c r="G15" s="1">
        <v>7524615</v>
      </c>
      <c r="K15" s="1">
        <f>F15/F27*100</f>
        <v>27.271791203587288</v>
      </c>
    </row>
    <row r="17" spans="5:11" x14ac:dyDescent="0.25">
      <c r="E17" s="1" t="s">
        <v>17</v>
      </c>
      <c r="F17" s="1">
        <v>7953100</v>
      </c>
      <c r="G17" s="1">
        <v>7953100</v>
      </c>
      <c r="K17" s="1">
        <f>F17/F27*100</f>
        <v>28.824768127173293</v>
      </c>
    </row>
    <row r="19" spans="5:11" x14ac:dyDescent="0.25">
      <c r="E19" s="1" t="s">
        <v>11</v>
      </c>
      <c r="F19" s="1">
        <v>1144024</v>
      </c>
      <c r="G19" s="1">
        <v>1144024</v>
      </c>
      <c r="K19" s="1">
        <f>F19/F27*100</f>
        <v>4.1463362125361556</v>
      </c>
    </row>
    <row r="21" spans="5:11" x14ac:dyDescent="0.25">
      <c r="E21" s="1" t="s">
        <v>18</v>
      </c>
      <c r="F21" s="1">
        <v>2578366</v>
      </c>
      <c r="G21" s="1">
        <v>2578366</v>
      </c>
      <c r="K21" s="1">
        <f>F21/F27*100</f>
        <v>9.3448846483745065</v>
      </c>
    </row>
    <row r="23" spans="5:11" x14ac:dyDescent="0.25">
      <c r="E23" s="1" t="s">
        <v>12</v>
      </c>
      <c r="F23" s="1">
        <v>534933</v>
      </c>
      <c r="G23" s="1">
        <v>534933</v>
      </c>
      <c r="K23" s="1">
        <f>F23/F27*100</f>
        <v>1.9387810650655959</v>
      </c>
    </row>
    <row r="25" spans="5:11" x14ac:dyDescent="0.25">
      <c r="E25" s="1" t="s">
        <v>13</v>
      </c>
      <c r="F25" s="1">
        <v>1134981</v>
      </c>
      <c r="G25" s="1">
        <v>1134981</v>
      </c>
      <c r="K25" s="1">
        <f>F25/F27*100</f>
        <v>4.1135612721765442</v>
      </c>
    </row>
    <row r="27" spans="5:11" x14ac:dyDescent="0.25">
      <c r="E27" s="1" t="s">
        <v>14</v>
      </c>
      <c r="F27" s="1">
        <f>F25+F23+F21+F19+F17+F15+F13+F28</f>
        <v>27591202</v>
      </c>
      <c r="G27" s="1">
        <f>G25+G23+G21+G19+G17+G15+G13+G28</f>
        <v>27591202</v>
      </c>
    </row>
  </sheetData>
  <mergeCells count="2">
    <mergeCell ref="E5:J5"/>
    <mergeCell ref="E4:I4"/>
  </mergeCells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Maheshji</dc:creator>
  <cp:lastModifiedBy>Hemant Patel</cp:lastModifiedBy>
  <cp:lastPrinted>2021-08-24T07:07:20Z</cp:lastPrinted>
  <dcterms:created xsi:type="dcterms:W3CDTF">2021-08-20T09:09:20Z</dcterms:created>
  <dcterms:modified xsi:type="dcterms:W3CDTF">2024-08-26T08:39:05Z</dcterms:modified>
</cp:coreProperties>
</file>